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Thời gian" state="visible" r:id="rId5"/>
    <sheet sheetId="3" name="Đánh giá" state="visible" r:id="rId6"/>
    <sheet sheetId="4" name="Hồ sơ" state="visible" r:id="rId7"/>
  </sheets>
  <definedNames>
    <definedName name="_xlnm.Print_Titles" localSheetId="0">'Hướng dẫn'!$4:$4</definedName>
    <definedName name="_xlnm.Print_Titles" localSheetId="1">'Thời gian'!$4:$4</definedName>
    <definedName name="_xlnm.Print_Titles" localSheetId="2">'Đánh giá'!$4:$4</definedName>
    <definedName name="_xlnm.Print_Titles" localSheetId="3">'Hồ sơ'!$4:$4</definedName>
  </definedNames>
  <calcPr calcId="171027" fullCalcOnLoad="1"/>
</workbook>
</file>

<file path=xl/sharedStrings.xml><?xml version="1.0" encoding="utf-8"?>
<sst xmlns="http://schemas.openxmlformats.org/spreadsheetml/2006/main" count="83" uniqueCount="47">
  <si>
    <t>BẢN MẪU – dữ liệu giả · Thời gian giữ hạng và hồ sơ dự xét</t>
  </si>
  <si>
    <t>BẢN MẪU – dữ liệu giả · Nguyễn Thị Mẫu · Giáo viên THCS hạng III → II · đạt các điều kiện đã kiểm · tạo ngày 01/11/2026</t>
  </si>
  <si>
    <t/>
  </si>
  <si>
    <t>Hướng dẫn sử dụng</t>
  </si>
  <si>
    <t>File này để làm gì: cộng thời gian giữ hạng dưới (kể cả tương đương), trừ tập sự, đối chiếu mức tối thiểu; theo dõi kết quả đánh giá và hồ sơ.</t>
  </si>
  <si>
    <t>1</t>
  </si>
  <si>
    <t>Sheet "Thời gian": nhập từng giai đoạn (từ ngày, đến ngày, mã chức danh/ngạch), chọn "Có" ở cột Tính nếu được tính. Cột Năm tự tính.</t>
  </si>
  <si>
    <t>2</t>
  </si>
  <si>
    <t>Ô "Hạn nộp hồ sơ" (hàng 3): nhập hạn cuối của kế hoạch xét, giai đoạn đang giữ dùng ngày này làm ngày cuối.</t>
  </si>
  <si>
    <t>3</t>
  </si>
  <si>
    <t>Sheet "Đánh giá": nhập xếp loại các năm liền kề. Sheet "Hồ sơ": đánh dấu đã có.</t>
  </si>
  <si>
    <t>Mức tối thiểu của bạn: 9 năm giữ hạng III; 3 năm liền kề hoàn thành tốt trở lên.</t>
  </si>
  <si>
    <t>Không tính thời gian tập sự, thử việc (Điều 13 TT 13/2024). Được tính thời gian tương đương: hạng, ngạch cũ cùng cấp; thời gian công tác có đóng BHXH bắt buộc trước tuyển dụng (đối chiếu kế hoạch xét).</t>
  </si>
  <si>
    <t>Miễn trừ: Thăng Hạng là công cụ tham khảo: không làm hộ, không cam kết kết quả, không phải tư vấn; kế hoạch xét của Sở, Phòng GD&amp;ĐT nơi bạn công tác quyết định. Chúng tôi không lưu thông tin bạn nhập vào công cụ.</t>
  </si>
  <si>
    <t>Tạo bởi Thăng Hạng · thanghang.hoagao.store · support@hoagao.store</t>
  </si>
  <si>
    <t>BẢN MẪU – dữ liệu giả · Thời gian giữ hạng III và tương đương</t>
  </si>
  <si>
    <t>Hạn nộp hồ sơ:</t>
  </si>
  <si>
    <t>Từ ngày</t>
  </si>
  <si>
    <t>Đến ngày</t>
  </si>
  <si>
    <t>Chức danh / ngạch / mã số</t>
  </si>
  <si>
    <t>Tính?</t>
  </si>
  <si>
    <t>Số năm</t>
  </si>
  <si>
    <t>Giáo viên THCS hạng III – V.07.04.32</t>
  </si>
  <si>
    <t>Có</t>
  </si>
  <si>
    <t>Tổng (năm)</t>
  </si>
  <si>
    <t>Tối thiểu 9 năm</t>
  </si>
  <si>
    <t>BẢN MẪU – dữ liệu giả · Kết quả đánh giá, xếp loại các năm liền kề</t>
  </si>
  <si>
    <t>BẢN MẪU – dữ liệu giả · Cần 3 năm hoàn thành tốt nhiệm vụ trở lên (TT 13/2024)</t>
  </si>
  <si>
    <t>Năm học</t>
  </si>
  <si>
    <t>Xếp loại</t>
  </si>
  <si>
    <t>Văn bản phê duyệt</t>
  </si>
  <si>
    <t>2025–2026</t>
  </si>
  <si>
    <t>2024–2025</t>
  </si>
  <si>
    <t>2023–2024</t>
  </si>
  <si>
    <t>2022–2023</t>
  </si>
  <si>
    <t>2021–2022</t>
  </si>
  <si>
    <t>Số năm HT tốt trở lên</t>
  </si>
  <si>
    <t>BẢN MẪU – dữ liệu giả · Checklist hồ sơ dự xét</t>
  </si>
  <si>
    <t>BẢN MẪU – dữ liệu giả · Theo thủ tục của Sở GD&amp;ĐT Hải Phòng (1/2026); đối chiếu kế hoạch xét của địa phương</t>
  </si>
  <si>
    <t>TT</t>
  </si>
  <si>
    <t>Hồ sơ</t>
  </si>
  <si>
    <t>Đã có?</t>
  </si>
  <si>
    <t>Sơ yếu lý lịch viên chức, lập chậm nhất 30 ngày trước hạn cuối nộp hồ sơ, có xác nhận của đơn vị</t>
  </si>
  <si>
    <t>Bản nhận xét, đánh giá của người đứng đầu đơn vị về tiêu chuẩn, điều kiện dự xét</t>
  </si>
  <si>
    <t>Văn bản phê duyệt kết quả đánh giá, xếp loại viên chức các năm liền kề trước năm dự xét</t>
  </si>
  <si>
    <t>Bản sao văn bằng, chứng chỉ theo tiêu chuẩn trình độ đào tạo, bồi dưỡng của hạng dự xét</t>
  </si>
  <si>
    <t>Minh chứng tiêu chuẩn năng lực chuyên môn, nghiệp vụ (quyết định khen thưởng, giấy chứng nhận…)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</si>
</sst>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sz val="10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0" fontId="5" fillId="0" borderId="0" xfId="0" applyFont="1"/>
    <xf numFmtId="164" fontId="6" fillId="4" borderId="0" xfId="0" applyNumberFormat="1" applyFont="1" applyFill="1" applyProtection="1">
      <protection locked="0"/>
    </xf>
    <xf numFmtId="164" fontId="6" fillId="4" borderId="1" xfId="0" applyNumberFormat="1" applyFont="1" applyFill="1" applyBorder="1" applyAlignment="1" applyProtection="1">
      <alignment horizontal="right" vertical="center"/>
      <protection locked="0"/>
    </xf>
    <xf numFmtId="0" fontId="6" fillId="4" borderId="1" xfId="0" applyFont="1" applyFill="1" applyBorder="1" applyAlignment="1" applyProtection="1">
      <alignment vertical="center" wrapText="1"/>
      <protection locked="0"/>
    </xf>
    <xf numFmtId="2" fontId="1" fillId="0" borderId="1" xfId="0" applyNumberFormat="1" applyFont="1" applyBorder="1" applyAlignment="1">
      <alignment horizontal="right" vertical="center"/>
    </xf>
    <xf numFmtId="2" fontId="1" fillId="3" borderId="1" xfId="0" applyNumberFormat="1" applyFont="1" applyFill="1" applyBorder="1" applyAlignment="1">
      <alignment horizontal="right" vertical="center"/>
    </xf>
    <xf numFmtId="0" fontId="7" fillId="5" borderId="2" xfId="0" applyFont="1" applyFill="1" applyBorder="1"/>
    <xf numFmtId="2" fontId="7" fillId="5" borderId="2" xfId="0" applyNumberFormat="1" applyFont="1" applyFill="1" applyBorder="1"/>
    <xf numFmtId="1" fontId="1" fillId="0" borderId="1" xfId="0" applyNumberFormat="1" applyFont="1" applyBorder="1" applyAlignment="1">
      <alignment vertical="center" wrapText="1"/>
    </xf>
    <xf numFmtId="1" fontId="1" fillId="3" borderId="1" xfId="0" applyNumberFormat="1" applyFont="1" applyFill="1" applyBorder="1" applyAlignment="1">
      <alignment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2</v>
      </c>
      <c r="B9" s="6" t="s">
        <v>11</v>
      </c>
    </row>
    <row r="10" spans="1:2" x14ac:dyDescent="0.25">
      <c r="A10" s="7" t="s">
        <v>2</v>
      </c>
      <c r="B10" s="8" t="s">
        <v>12</v>
      </c>
    </row>
    <row r="11" spans="1:2" x14ac:dyDescent="0.25">
      <c r="A11" s="5" t="s">
        <v>2</v>
      </c>
      <c r="B11" s="6" t="s">
        <v>13</v>
      </c>
    </row>
    <row r="12" spans="1:2" x14ac:dyDescent="0.25">
      <c r="A12" s="7" t="s">
        <v>2</v>
      </c>
      <c r="B12" s="8" t="s">
        <v>14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&amp;L&amp;8Thăng Hạng · thanghang.hoagao.store&amp;R&amp;8Trang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style="1" customWidth="1"/>
    <col min="3" max="3" width="30" style="1" customWidth="1"/>
    <col min="4" max="4" width="10" style="1" customWidth="1"/>
    <col min="5" max="5" width="12" style="1" customWidth="1"/>
  </cols>
  <sheetData>
    <row r="1" ht="26" customHeight="1" spans="1:5" x14ac:dyDescent="0.25">
      <c r="A1" s="2" t="s">
        <v>15</v>
      </c>
      <c r="B1" s="2"/>
      <c r="C1" s="2"/>
      <c r="D1" s="2"/>
      <c r="E1" s="2"/>
    </row>
    <row r="2" spans="1:5" x14ac:dyDescent="0.25">
      <c r="A2" s="3" t="s">
        <v>1</v>
      </c>
      <c r="B2" s="3"/>
      <c r="C2" s="3"/>
      <c r="D2" s="3"/>
      <c r="E2" s="3"/>
    </row>
    <row r="3" spans="4:5" x14ac:dyDescent="0.25">
      <c r="D3" s="9" t="s">
        <v>16</v>
      </c>
      <c r="E3" s="10">
        <v>46387</v>
      </c>
    </row>
    <row r="4" ht="30" customHeight="1" spans="1:5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</row>
    <row r="5" spans="1:5" x14ac:dyDescent="0.25">
      <c r="A5" s="11">
        <v>42614</v>
      </c>
      <c r="B5" s="11"/>
      <c r="C5" s="12" t="s">
        <v>22</v>
      </c>
      <c r="D5" s="12" t="s">
        <v>23</v>
      </c>
      <c r="E5" s="13">
        <f>IF(OR(A5="",D5&lt;&gt;"Có"),0,(IF(B5="",$E$3,B5)-A5)/365.25)</f>
      </c>
    </row>
    <row r="6" spans="1:5" x14ac:dyDescent="0.25">
      <c r="A6" s="11"/>
      <c r="B6" s="11"/>
      <c r="C6" s="12" t="s">
        <v>2</v>
      </c>
      <c r="D6" s="12" t="s">
        <v>2</v>
      </c>
      <c r="E6" s="14">
        <f>IF(OR(A6="",D6&lt;&gt;"Có"),0,(IF(B6="",$E$3,B6)-A6)/365.25)</f>
      </c>
    </row>
    <row r="7" spans="1:5" x14ac:dyDescent="0.25">
      <c r="A7" s="11"/>
      <c r="B7" s="11"/>
      <c r="C7" s="12" t="s">
        <v>2</v>
      </c>
      <c r="D7" s="12" t="s">
        <v>2</v>
      </c>
      <c r="E7" s="13">
        <f>IF(OR(A7="",D7&lt;&gt;"Có"),0,(IF(B7="",$E$3,B7)-A7)/365.25)</f>
      </c>
    </row>
    <row r="8" spans="1:5" x14ac:dyDescent="0.25">
      <c r="A8" s="11"/>
      <c r="B8" s="11"/>
      <c r="C8" s="12" t="s">
        <v>2</v>
      </c>
      <c r="D8" s="12" t="s">
        <v>2</v>
      </c>
      <c r="E8" s="14">
        <f>IF(OR(A8="",D8&lt;&gt;"Có"),0,(IF(B8="",$E$3,B8)-A8)/365.25)</f>
      </c>
    </row>
    <row r="9" spans="1:5" x14ac:dyDescent="0.25">
      <c r="A9" s="11"/>
      <c r="B9" s="11"/>
      <c r="C9" s="12" t="s">
        <v>2</v>
      </c>
      <c r="D9" s="12" t="s">
        <v>2</v>
      </c>
      <c r="E9" s="13">
        <f>IF(OR(A9="",D9&lt;&gt;"Có"),0,(IF(B9="",$E$3,B9)-A9)/365.25)</f>
      </c>
    </row>
    <row r="10" spans="1:5" x14ac:dyDescent="0.25">
      <c r="A10" s="11"/>
      <c r="B10" s="11"/>
      <c r="C10" s="12" t="s">
        <v>2</v>
      </c>
      <c r="D10" s="12" t="s">
        <v>2</v>
      </c>
      <c r="E10" s="14">
        <f>IF(OR(A10="",D10&lt;&gt;"Có"),0,(IF(B10="",$E$3,B10)-A10)/365.25)</f>
      </c>
    </row>
    <row r="11" spans="1:5" x14ac:dyDescent="0.25">
      <c r="A11" s="11"/>
      <c r="B11" s="11"/>
      <c r="C11" s="12" t="s">
        <v>2</v>
      </c>
      <c r="D11" s="12" t="s">
        <v>2</v>
      </c>
      <c r="E11" s="13">
        <f>IF(OR(A11="",D11&lt;&gt;"Có"),0,(IF(B11="",$E$3,B11)-A11)/365.25)</f>
      </c>
    </row>
    <row r="12" spans="1:5" x14ac:dyDescent="0.25">
      <c r="A12" s="11"/>
      <c r="B12" s="11"/>
      <c r="C12" s="12" t="s">
        <v>2</v>
      </c>
      <c r="D12" s="12" t="s">
        <v>2</v>
      </c>
      <c r="E12" s="14">
        <f>IF(OR(A12="",D12&lt;&gt;"Có"),0,(IF(B12="",$E$3,B12)-A12)/365.25)</f>
      </c>
    </row>
    <row r="13" spans="1:5" x14ac:dyDescent="0.25">
      <c r="A13" s="15" t="s">
        <v>24</v>
      </c>
      <c r="B13" s="15"/>
      <c r="C13" s="15"/>
      <c r="D13" s="15"/>
      <c r="E13" s="16">
        <f>SUM(E5:E12)</f>
      </c>
    </row>
    <row r="14" spans="1:5" x14ac:dyDescent="0.25">
      <c r="A14" s="15" t="s">
        <v>25</v>
      </c>
      <c r="B14" s="15"/>
      <c r="C14" s="15"/>
      <c r="D14" s="15"/>
      <c r="E14" s="15">
        <f>IF(E13&gt;=9,"Đủ","Chưa đủ")</f>
      </c>
    </row>
  </sheetData>
  <sheetProtection sheet="1" formatColumns="0" formatRows="0" autoFilter="0"/>
  <mergeCells count="2">
    <mergeCell ref="A1:E1"/>
    <mergeCell ref="A2:E2"/>
  </mergeCells>
  <dataValidations count="2">
    <dataValidation type="list" allowBlank="1" sqref="D10:D12">
      <formula1>"Có,Không"</formula1>
    </dataValidation>
    <dataValidation type="list" allowBlank="1" sqref="D5:D12">
      <formula1>"Có,Không"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&amp;L&amp;8Thăng Hạng · thanghang.hoagao.store&amp;R&amp;8Trang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3" width="30" style="1" customWidth="1"/>
  </cols>
  <sheetData>
    <row r="1" ht="26" customHeight="1" spans="1:3" x14ac:dyDescent="0.25">
      <c r="A1" s="2" t="s">
        <v>26</v>
      </c>
      <c r="B1" s="2"/>
      <c r="C1" s="2"/>
    </row>
    <row r="2" spans="1:3" x14ac:dyDescent="0.25">
      <c r="A2" s="3" t="s">
        <v>27</v>
      </c>
      <c r="B2" s="3"/>
      <c r="C2" s="3"/>
    </row>
    <row r="4" ht="30" customHeight="1" spans="1:3" x14ac:dyDescent="0.25">
      <c r="A4" s="4" t="s">
        <v>28</v>
      </c>
      <c r="B4" s="4" t="s">
        <v>29</v>
      </c>
      <c r="C4" s="4" t="s">
        <v>30</v>
      </c>
    </row>
    <row r="5" spans="1:3" x14ac:dyDescent="0.25">
      <c r="A5" s="6" t="s">
        <v>31</v>
      </c>
      <c r="B5" s="12" t="s">
        <v>2</v>
      </c>
      <c r="C5" s="12" t="s">
        <v>2</v>
      </c>
    </row>
    <row r="6" spans="1:3" x14ac:dyDescent="0.25">
      <c r="A6" s="8" t="s">
        <v>32</v>
      </c>
      <c r="B6" s="12" t="s">
        <v>2</v>
      </c>
      <c r="C6" s="12" t="s">
        <v>2</v>
      </c>
    </row>
    <row r="7" spans="1:3" x14ac:dyDescent="0.25">
      <c r="A7" s="6" t="s">
        <v>33</v>
      </c>
      <c r="B7" s="12" t="s">
        <v>2</v>
      </c>
      <c r="C7" s="12" t="s">
        <v>2</v>
      </c>
    </row>
    <row r="8" spans="1:3" x14ac:dyDescent="0.25">
      <c r="A8" s="8" t="s">
        <v>34</v>
      </c>
      <c r="B8" s="12" t="s">
        <v>2</v>
      </c>
      <c r="C8" s="12" t="s">
        <v>2</v>
      </c>
    </row>
    <row r="9" spans="1:3" x14ac:dyDescent="0.25">
      <c r="A9" s="6" t="s">
        <v>35</v>
      </c>
      <c r="B9" s="12" t="s">
        <v>2</v>
      </c>
      <c r="C9" s="12" t="s">
        <v>2</v>
      </c>
    </row>
    <row r="10" spans="1:3" x14ac:dyDescent="0.25">
      <c r="A10" s="15" t="s">
        <v>36</v>
      </c>
      <c r="B10" s="15">
        <f>COUNTIF(B5:B9,"Hoàn thành xuất sắc nhiệm vụ")+COUNTIF(B5:B9,"Hoàn thành tốt nhiệm vụ")</f>
      </c>
      <c r="C10" s="15"/>
    </row>
  </sheetData>
  <sheetProtection sheet="1" formatColumns="0" formatRows="0" autoFilter="0"/>
  <mergeCells count="2">
    <mergeCell ref="A1:C1"/>
    <mergeCell ref="A2:C2"/>
  </mergeCells>
  <dataValidations count="1">
    <dataValidation type="list" allowBlank="1" sqref="B5:B9">
      <formula1>"Hoàn thành xuất sắc nhiệm vụ,Hoàn thành tốt nhiệm vụ,Hoàn thành nhiệm vụ,Không hoàn thành nhiệm vụ"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&amp;L&amp;8Thăng Hạng · thanghang.hoagao.store&amp;R&amp;8Trang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style="1" customWidth="1"/>
    <col min="2" max="2" width="76" style="1" customWidth="1"/>
    <col min="3" max="3" width="12" style="1" customWidth="1"/>
  </cols>
  <sheetData>
    <row r="1" ht="26" customHeight="1" spans="1:3" x14ac:dyDescent="0.25">
      <c r="A1" s="2" t="s">
        <v>37</v>
      </c>
      <c r="B1" s="2"/>
      <c r="C1" s="2"/>
    </row>
    <row r="2" spans="1:3" x14ac:dyDescent="0.25">
      <c r="A2" s="3" t="s">
        <v>38</v>
      </c>
      <c r="B2" s="3"/>
      <c r="C2" s="3"/>
    </row>
    <row r="4" ht="30" customHeight="1" spans="1:3" x14ac:dyDescent="0.25">
      <c r="A4" s="4" t="s">
        <v>39</v>
      </c>
      <c r="B4" s="4" t="s">
        <v>40</v>
      </c>
      <c r="C4" s="4" t="s">
        <v>41</v>
      </c>
    </row>
    <row r="5" spans="1:3" x14ac:dyDescent="0.25">
      <c r="A5" s="17">
        <v>1</v>
      </c>
      <c r="B5" s="6" t="s">
        <v>42</v>
      </c>
      <c r="C5" s="12" t="s">
        <v>2</v>
      </c>
    </row>
    <row r="6" spans="1:3" x14ac:dyDescent="0.25">
      <c r="A6" s="18">
        <v>2</v>
      </c>
      <c r="B6" s="8" t="s">
        <v>43</v>
      </c>
      <c r="C6" s="12" t="s">
        <v>2</v>
      </c>
    </row>
    <row r="7" spans="1:3" x14ac:dyDescent="0.25">
      <c r="A7" s="17">
        <v>3</v>
      </c>
      <c r="B7" s="6" t="s">
        <v>44</v>
      </c>
      <c r="C7" s="12" t="s">
        <v>2</v>
      </c>
    </row>
    <row r="8" spans="1:3" x14ac:dyDescent="0.25">
      <c r="A8" s="18">
        <v>4</v>
      </c>
      <c r="B8" s="8" t="s">
        <v>45</v>
      </c>
      <c r="C8" s="12" t="s">
        <v>2</v>
      </c>
    </row>
    <row r="9" spans="1:3" x14ac:dyDescent="0.25">
      <c r="A9" s="17">
        <v>5</v>
      </c>
      <c r="B9" s="6" t="s">
        <v>46</v>
      </c>
      <c r="C9" s="12" t="s">
        <v>2</v>
      </c>
    </row>
    <row r="11" spans="1:1" x14ac:dyDescent="0.25">
      <c r="A11" s="19" t="s">
        <v>14</v>
      </c>
    </row>
  </sheetData>
  <sheetProtection sheet="1" formatColumns="0" formatRows="0" autoFilter="0"/>
  <mergeCells count="2">
    <mergeCell ref="A1:C1"/>
    <mergeCell ref="A2:C2"/>
  </mergeCells>
  <dataValidations count="1">
    <dataValidation type="list" allowBlank="1" sqref="C5:C9">
      <formula1>"Có,Không"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&amp;L&amp;8Thăng Hạng · thanghang.hoagao.store&amp;R&amp;8Trang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Hướng dẫn</vt:lpstr>
      <vt:lpstr>Thời gian</vt:lpstr>
      <vt:lpstr>Đánh giá</vt:lpstr>
      <vt:lpstr>Hồ sơ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Thăng Hạng – Thời gian giữ hạng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